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39" i="1" l="1"/>
  <c r="A33" i="1"/>
  <c r="A34" i="1" s="1"/>
  <c r="A35" i="1" s="1"/>
  <c r="A36" i="1" s="1"/>
  <c r="A37" i="1" s="1"/>
  <c r="A3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sharedStrings.xml><?xml version="1.0" encoding="utf-8"?>
<sst xmlns="http://schemas.openxmlformats.org/spreadsheetml/2006/main" count="3" uniqueCount="3">
  <si>
    <t>Calendar Year</t>
  </si>
  <si>
    <t>Indigenous oil (net) (PJ)</t>
  </si>
  <si>
    <t>Imported oil products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</si>
</sst>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top" wrapText="1"/>
    </xf>
    <xf numFmtId="2" fontId="3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vertical="top" wrapText="1"/>
    </xf>
    <xf numFmtId="2" fontId="3" fillId="3" borderId="1" xfId="0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zoomScaleNormal="100" workbookViewId="0">
      <selection activeCell="E6" sqref="E6"/>
    </sheetView>
  </sheetViews>
  <sheetFormatPr defaultRowHeight="12.75"/>
  <cols>
    <col min="1" max="1" width="10" customWidth="1"/>
    <col min="2" max="2" width="12.85546875" customWidth="1"/>
    <col min="3" max="3" width="14.7109375" customWidth="1"/>
  </cols>
  <sheetData>
    <row r="1" spans="1:5" ht="32.25" customHeight="1">
      <c r="A1" s="9" t="s">
        <v>0</v>
      </c>
      <c r="B1" s="3" t="s">
        <v>2</v>
      </c>
      <c r="C1" s="6" t="s">
        <v>1</v>
      </c>
      <c r="D1" s="2"/>
      <c r="E1" s="2"/>
    </row>
    <row r="2" spans="1:5">
      <c r="A2" s="10">
        <v>1974</v>
      </c>
      <c r="B2" s="4">
        <v>199.27</v>
      </c>
      <c r="C2" s="7">
        <v>7.88</v>
      </c>
      <c r="D2" s="2"/>
      <c r="E2" s="2"/>
    </row>
    <row r="3" spans="1:5">
      <c r="A3" s="10">
        <f>A2+1</f>
        <v>1975</v>
      </c>
      <c r="B3" s="4">
        <v>215.18</v>
      </c>
      <c r="C3" s="7">
        <v>8.14</v>
      </c>
      <c r="D3" s="2"/>
      <c r="E3" s="2"/>
    </row>
    <row r="4" spans="1:5">
      <c r="A4" s="10">
        <f t="shared" ref="A4:A39" si="0">A3+1</f>
        <v>1976</v>
      </c>
      <c r="B4" s="4">
        <v>176.98</v>
      </c>
      <c r="C4" s="7">
        <v>21.58</v>
      </c>
      <c r="D4" s="2"/>
      <c r="E4" s="2"/>
    </row>
    <row r="5" spans="1:5">
      <c r="A5" s="10">
        <f t="shared" si="0"/>
        <v>1977</v>
      </c>
      <c r="B5" s="4">
        <v>177.85</v>
      </c>
      <c r="C5" s="7">
        <v>30.95</v>
      </c>
      <c r="D5" s="2"/>
      <c r="E5" s="2"/>
    </row>
    <row r="6" spans="1:5">
      <c r="A6" s="10">
        <f t="shared" si="0"/>
        <v>1978</v>
      </c>
      <c r="B6" s="4">
        <v>160.56</v>
      </c>
      <c r="C6" s="7">
        <v>26.14</v>
      </c>
      <c r="D6" s="2"/>
      <c r="E6" s="2"/>
    </row>
    <row r="7" spans="1:5">
      <c r="A7" s="10">
        <f t="shared" si="0"/>
        <v>1979</v>
      </c>
      <c r="B7" s="4">
        <v>182.03</v>
      </c>
      <c r="C7" s="7">
        <v>16.75</v>
      </c>
      <c r="D7" s="2"/>
      <c r="E7" s="2"/>
    </row>
    <row r="8" spans="1:5">
      <c r="A8" s="10">
        <f t="shared" si="0"/>
        <v>1980</v>
      </c>
      <c r="B8" s="4">
        <v>178.88</v>
      </c>
      <c r="C8" s="7">
        <v>14.89</v>
      </c>
      <c r="D8" s="2"/>
      <c r="E8" s="2"/>
    </row>
    <row r="9" spans="1:5">
      <c r="A9" s="10">
        <f t="shared" si="0"/>
        <v>1981</v>
      </c>
      <c r="B9" s="4">
        <v>153.34</v>
      </c>
      <c r="C9" s="7">
        <v>20.05</v>
      </c>
      <c r="D9" s="2"/>
      <c r="E9" s="2"/>
    </row>
    <row r="10" spans="1:5">
      <c r="A10" s="10">
        <f t="shared" si="0"/>
        <v>1982</v>
      </c>
      <c r="B10" s="4">
        <v>139.53</v>
      </c>
      <c r="C10" s="7">
        <v>30.65</v>
      </c>
      <c r="D10" s="2"/>
      <c r="E10" s="2"/>
    </row>
    <row r="11" spans="1:5">
      <c r="A11" s="10">
        <f t="shared" si="0"/>
        <v>1983</v>
      </c>
      <c r="B11" s="4">
        <v>141.38</v>
      </c>
      <c r="C11" s="7">
        <v>30.2</v>
      </c>
      <c r="D11" s="2"/>
      <c r="E11" s="2"/>
    </row>
    <row r="12" spans="1:5">
      <c r="A12" s="10">
        <f t="shared" si="0"/>
        <v>1984</v>
      </c>
      <c r="B12" s="4">
        <v>142.46</v>
      </c>
      <c r="C12" s="7">
        <v>41.33</v>
      </c>
      <c r="D12" s="2"/>
      <c r="E12" s="2"/>
    </row>
    <row r="13" spans="1:5">
      <c r="A13" s="10">
        <f t="shared" si="0"/>
        <v>1985</v>
      </c>
      <c r="B13" s="4">
        <v>138.79</v>
      </c>
      <c r="C13" s="7">
        <v>56.06</v>
      </c>
      <c r="D13" s="2"/>
      <c r="E13" s="2"/>
    </row>
    <row r="14" spans="1:5">
      <c r="A14" s="10">
        <f t="shared" si="0"/>
        <v>1986</v>
      </c>
      <c r="B14" s="4">
        <v>97.29</v>
      </c>
      <c r="C14" s="7">
        <v>62</v>
      </c>
      <c r="D14" s="2"/>
      <c r="E14" s="2"/>
    </row>
    <row r="15" spans="1:5">
      <c r="A15" s="10">
        <f t="shared" si="0"/>
        <v>1987</v>
      </c>
      <c r="B15" s="4">
        <v>136.18</v>
      </c>
      <c r="C15" s="7">
        <v>59.08</v>
      </c>
      <c r="D15" s="2"/>
      <c r="E15" s="2"/>
    </row>
    <row r="16" spans="1:5">
      <c r="A16" s="10">
        <f t="shared" si="0"/>
        <v>1988</v>
      </c>
      <c r="B16" s="4">
        <v>127.19</v>
      </c>
      <c r="C16" s="7">
        <v>71.099999999999994</v>
      </c>
      <c r="D16" s="2"/>
      <c r="E16" s="2"/>
    </row>
    <row r="17" spans="1:5">
      <c r="A17" s="10">
        <f t="shared" si="0"/>
        <v>1989</v>
      </c>
      <c r="B17" s="4">
        <v>156.22</v>
      </c>
      <c r="C17" s="7">
        <v>79.569999999999993</v>
      </c>
      <c r="D17" s="2"/>
      <c r="E17" s="2"/>
    </row>
    <row r="18" spans="1:5">
      <c r="A18" s="10">
        <f t="shared" si="0"/>
        <v>1990</v>
      </c>
      <c r="B18" s="4">
        <v>169.45</v>
      </c>
      <c r="C18" s="7">
        <v>82.01</v>
      </c>
      <c r="D18" s="2"/>
      <c r="E18" s="2"/>
    </row>
    <row r="19" spans="1:5">
      <c r="A19" s="10">
        <f t="shared" si="0"/>
        <v>1991</v>
      </c>
      <c r="B19" s="4">
        <v>172.29</v>
      </c>
      <c r="C19" s="7">
        <v>85.99</v>
      </c>
      <c r="D19" s="2"/>
      <c r="E19" s="2"/>
    </row>
    <row r="20" spans="1:5">
      <c r="A20" s="10">
        <f t="shared" si="0"/>
        <v>1992</v>
      </c>
      <c r="B20" s="4">
        <v>169.08</v>
      </c>
      <c r="C20" s="7">
        <v>81.150000000000006</v>
      </c>
      <c r="D20" s="2"/>
      <c r="E20" s="2"/>
    </row>
    <row r="21" spans="1:5">
      <c r="A21" s="10">
        <f t="shared" si="0"/>
        <v>1993</v>
      </c>
      <c r="B21" s="4">
        <v>185.66</v>
      </c>
      <c r="C21" s="7">
        <v>85.67</v>
      </c>
      <c r="D21" s="2"/>
      <c r="E21" s="2"/>
    </row>
    <row r="22" spans="1:5">
      <c r="A22" s="10">
        <f t="shared" si="0"/>
        <v>1994</v>
      </c>
      <c r="B22" s="4">
        <v>208.41</v>
      </c>
      <c r="C22" s="7">
        <v>82.59</v>
      </c>
      <c r="D22" s="2"/>
      <c r="E22" s="2"/>
    </row>
    <row r="23" spans="1:5">
      <c r="A23" s="10">
        <f t="shared" si="0"/>
        <v>1995</v>
      </c>
      <c r="B23" s="4">
        <v>216.85</v>
      </c>
      <c r="C23" s="7">
        <v>69.36</v>
      </c>
      <c r="D23" s="2"/>
      <c r="E23" s="2"/>
    </row>
    <row r="24" spans="1:5">
      <c r="A24" s="10">
        <f t="shared" si="0"/>
        <v>1996</v>
      </c>
      <c r="B24" s="4">
        <v>232.77</v>
      </c>
      <c r="C24" s="7">
        <v>91.88</v>
      </c>
      <c r="D24" s="2"/>
      <c r="E24" s="2"/>
    </row>
    <row r="25" spans="1:5">
      <c r="A25" s="10">
        <f t="shared" si="0"/>
        <v>1997</v>
      </c>
      <c r="B25" s="4">
        <v>239.67</v>
      </c>
      <c r="C25" s="7">
        <v>121.56</v>
      </c>
      <c r="D25" s="2"/>
      <c r="E25" s="2"/>
    </row>
    <row r="26" spans="1:5">
      <c r="A26" s="10">
        <f t="shared" si="0"/>
        <v>1998</v>
      </c>
      <c r="B26" s="4">
        <v>261.92</v>
      </c>
      <c r="C26" s="8">
        <v>96.34</v>
      </c>
      <c r="D26" s="2"/>
      <c r="E26" s="2"/>
    </row>
    <row r="27" spans="1:5">
      <c r="A27" s="10">
        <f t="shared" si="0"/>
        <v>1999</v>
      </c>
      <c r="B27" s="4">
        <v>275.83999999999997</v>
      </c>
      <c r="C27" s="8">
        <v>85.07</v>
      </c>
      <c r="D27" s="2"/>
      <c r="E27" s="2"/>
    </row>
    <row r="28" spans="1:5">
      <c r="A28" s="10">
        <f t="shared" si="0"/>
        <v>2000</v>
      </c>
      <c r="B28" s="5">
        <v>267.49</v>
      </c>
      <c r="C28" s="8">
        <v>75.930000000000007</v>
      </c>
      <c r="D28" s="2"/>
      <c r="E28" s="2"/>
    </row>
    <row r="29" spans="1:5">
      <c r="A29" s="10">
        <f t="shared" si="0"/>
        <v>2001</v>
      </c>
      <c r="B29" s="5">
        <v>270.39999999999998</v>
      </c>
      <c r="C29" s="8">
        <v>71.180000000000007</v>
      </c>
      <c r="D29" s="2"/>
      <c r="E29" s="2"/>
    </row>
    <row r="30" spans="1:5">
      <c r="A30" s="10">
        <f t="shared" si="0"/>
        <v>2002</v>
      </c>
      <c r="B30" s="5">
        <v>287.14999999999998</v>
      </c>
      <c r="C30" s="8">
        <v>64.52</v>
      </c>
      <c r="D30" s="2"/>
      <c r="E30" s="2"/>
    </row>
    <row r="31" spans="1:5">
      <c r="A31" s="10">
        <f t="shared" si="0"/>
        <v>2003</v>
      </c>
      <c r="B31" s="5">
        <v>304.23</v>
      </c>
      <c r="C31" s="8">
        <v>50.16</v>
      </c>
      <c r="D31" s="2"/>
      <c r="E31" s="2"/>
    </row>
    <row r="32" spans="1:5">
      <c r="A32" s="10">
        <f t="shared" si="0"/>
        <v>2004</v>
      </c>
      <c r="B32" s="5">
        <v>315.76</v>
      </c>
      <c r="C32" s="8">
        <v>43.35</v>
      </c>
      <c r="D32" s="2"/>
      <c r="E32" s="2"/>
    </row>
    <row r="33" spans="1:5">
      <c r="A33" s="10">
        <f t="shared" si="0"/>
        <v>2005</v>
      </c>
      <c r="B33" s="5">
        <v>309.07</v>
      </c>
      <c r="C33" s="8">
        <v>40.31</v>
      </c>
      <c r="D33" s="2"/>
      <c r="E33" s="2"/>
    </row>
    <row r="34" spans="1:5">
      <c r="A34" s="10">
        <f t="shared" si="0"/>
        <v>2006</v>
      </c>
      <c r="B34" s="5">
        <v>309.52</v>
      </c>
      <c r="C34" s="8">
        <v>38.74</v>
      </c>
      <c r="D34" s="2"/>
      <c r="E34" s="2"/>
    </row>
    <row r="35" spans="1:5">
      <c r="A35" s="10">
        <f t="shared" si="0"/>
        <v>2007</v>
      </c>
      <c r="B35" s="5">
        <v>323.39999999999998</v>
      </c>
      <c r="C35" s="8">
        <v>88.43</v>
      </c>
      <c r="D35" s="2"/>
      <c r="E35" s="2"/>
    </row>
    <row r="36" spans="1:5">
      <c r="A36" s="10">
        <f t="shared" si="0"/>
        <v>2008</v>
      </c>
      <c r="B36" s="5">
        <v>326.57</v>
      </c>
      <c r="C36" s="8">
        <v>128.26</v>
      </c>
      <c r="D36" s="2"/>
      <c r="E36" s="2"/>
    </row>
    <row r="37" spans="1:5">
      <c r="A37" s="10">
        <f t="shared" si="0"/>
        <v>2009</v>
      </c>
      <c r="B37" s="5">
        <v>317.54000000000002</v>
      </c>
      <c r="C37" s="8">
        <v>121.11</v>
      </c>
      <c r="D37" s="2"/>
      <c r="E37" s="2"/>
    </row>
    <row r="38" spans="1:5">
      <c r="A38" s="10">
        <f t="shared" si="0"/>
        <v>2010</v>
      </c>
      <c r="B38" s="5">
        <v>312.29000000000002</v>
      </c>
      <c r="C38" s="8">
        <v>115.81</v>
      </c>
      <c r="D38" s="2"/>
      <c r="E38" s="2"/>
    </row>
    <row r="39" spans="1:5">
      <c r="A39" s="10">
        <f t="shared" si="0"/>
        <v>2011</v>
      </c>
      <c r="B39" s="5">
        <v>323.35000000000002</v>
      </c>
      <c r="C39" s="8">
        <v>99.05</v>
      </c>
    </row>
    <row r="40" spans="1:5">
      <c r="A40" s="1"/>
      <c r="B40" s="1"/>
    </row>
    <row r="41" spans="1:5">
      <c r="A41" s="1"/>
      <c r="B41" s="1"/>
    </row>
    <row r="42" spans="1:5">
      <c r="A42" s="1"/>
      <c r="B42" s="1"/>
    </row>
    <row r="43" spans="1:5">
      <c r="A43" s="1"/>
      <c r="B43" s="1"/>
    </row>
    <row r="44" spans="1:5">
      <c r="A44" s="1"/>
      <c r="B44" s="1"/>
    </row>
    <row r="45" spans="1:5">
      <c r="A45" s="1"/>
      <c r="B45" s="1"/>
    </row>
    <row r="46" spans="1:5">
      <c r="A46" s="1"/>
      <c r="B46" s="1"/>
    </row>
    <row r="47" spans="1:5">
      <c r="A47" s="1"/>
      <c r="B47" s="1"/>
    </row>
    <row r="48" spans="1:5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Source:  Ministry of Economic Development  _x000d_
Energy Overview/Energy Data File January 2006</dc:description>
  <cp:lastModifiedBy>Barton, David</cp:lastModifiedBy>
  <cp:lastPrinted>2012-07-12T03:33:47Z</cp:lastPrinted>
  <dcterms:created xsi:type="dcterms:W3CDTF">2006-08-25T01:07:06Z</dcterms:created>
  <dcterms:modified xsi:type="dcterms:W3CDTF">2012-07-12T03:34:00Z</dcterms:modified>
</cp:coreProperties>
</file>