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020" windowHeight="126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<sst xmlns="http://schemas.openxmlformats.org/spreadsheetml/2006/main" count="3" uniqueCount="3">
  <si>
    <t>Year</t>
  </si>
  <si>
    <t>Annual electricity generation in New Zealand, measured in terawatt hours (Twh)</t>
  </si>
  <si>
    <t>Electricity generated (Twh)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</si>
</sst>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"/>
  </numFmts>
  <fonts count="5">
    <font>
      <sz val="10"/>
      <name val="Arial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/>
    <xf numFmtId="0" fontId="2" fillId="0" borderId="0" xfId="0" applyFont="1" applyFill="1"/>
    <xf numFmtId="1" fontId="2" fillId="0" borderId="0" xfId="0" applyNumberFormat="1" applyFont="1" applyFill="1" applyBorder="1" applyAlignment="1">
      <alignment horizontal="center" wrapText="1"/>
    </xf>
    <xf numFmtId="0" fontId="3" fillId="0" borderId="0" xfId="0" applyFont="1"/>
    <xf numFmtId="0" fontId="0" fillId="0" borderId="0" xfId="0" applyFill="1" applyBorder="1"/>
    <xf numFmtId="0" fontId="0" fillId="0" borderId="0" xfId="0" applyBorder="1"/>
    <xf numFmtId="0" fontId="4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>
      <alignment horizontal="center" wrapText="1"/>
    </xf>
    <xf numFmtId="164" fontId="2" fillId="4" borderId="4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D5" sqref="D5"/>
    </sheetView>
  </sheetViews>
  <sheetFormatPr defaultRowHeight="12.75"/>
  <cols>
    <col min="2" max="2" width="15.7109375" customWidth="1"/>
  </cols>
  <sheetData>
    <row r="1" spans="1:13" ht="39.75" customHeight="1" thickBot="1">
      <c r="A1" s="11" t="s">
        <v>1</v>
      </c>
      <c r="B1" s="12"/>
      <c r="C1" s="13"/>
      <c r="D1" s="5"/>
      <c r="E1" s="5"/>
      <c r="F1" s="5"/>
      <c r="G1" s="5"/>
    </row>
    <row r="3" spans="1:13" ht="27.75" customHeight="1">
      <c r="A3" s="7" t="s">
        <v>0</v>
      </c>
      <c r="B3" s="8" t="s">
        <v>2</v>
      </c>
      <c r="C3" s="2"/>
      <c r="D3" s="2"/>
      <c r="K3" s="1"/>
      <c r="L3" s="1"/>
      <c r="M3" s="1"/>
    </row>
    <row r="4" spans="1:13">
      <c r="A4" s="9">
        <v>1971</v>
      </c>
      <c r="B4" s="10">
        <v>15.5</v>
      </c>
      <c r="C4" s="2"/>
      <c r="D4" s="2"/>
      <c r="K4" s="1"/>
      <c r="L4" s="1"/>
      <c r="M4" s="1"/>
    </row>
    <row r="5" spans="1:13">
      <c r="A5" s="9">
        <v>1976</v>
      </c>
      <c r="B5" s="10">
        <v>21.220416</v>
      </c>
      <c r="C5" s="4"/>
      <c r="D5" s="4"/>
    </row>
    <row r="6" spans="1:13">
      <c r="A6" s="9">
        <f>A5+1</f>
        <v>1977</v>
      </c>
      <c r="B6" s="10">
        <v>21.792415999999999</v>
      </c>
      <c r="C6" s="4"/>
      <c r="D6" s="3"/>
    </row>
    <row r="7" spans="1:13">
      <c r="A7" s="9">
        <f t="shared" ref="A7:A39" si="0">A6+1</f>
        <v>1978</v>
      </c>
      <c r="B7" s="10">
        <v>21.854468500000003</v>
      </c>
      <c r="C7" s="4"/>
      <c r="D7" s="3"/>
    </row>
    <row r="8" spans="1:13">
      <c r="A8" s="9">
        <f t="shared" si="0"/>
        <v>1979</v>
      </c>
      <c r="B8" s="10">
        <v>22.174671999999997</v>
      </c>
      <c r="C8" s="4"/>
      <c r="D8" s="3"/>
    </row>
    <row r="9" spans="1:13">
      <c r="A9" s="9">
        <f t="shared" si="0"/>
        <v>1980</v>
      </c>
      <c r="B9" s="10">
        <v>22.699733999999999</v>
      </c>
      <c r="C9" s="4"/>
      <c r="D9" s="3"/>
    </row>
    <row r="10" spans="1:13">
      <c r="A10" s="9">
        <f t="shared" si="0"/>
        <v>1981</v>
      </c>
      <c r="B10" s="10">
        <v>23.281483999999999</v>
      </c>
      <c r="C10" s="4"/>
      <c r="D10" s="3"/>
    </row>
    <row r="11" spans="1:13">
      <c r="A11" s="9">
        <f t="shared" si="0"/>
        <v>1982</v>
      </c>
      <c r="B11" s="10">
        <v>24.563859000000001</v>
      </c>
      <c r="C11" s="4"/>
      <c r="D11" s="3"/>
    </row>
    <row r="12" spans="1:13">
      <c r="A12" s="9">
        <f t="shared" si="0"/>
        <v>1983</v>
      </c>
      <c r="B12" s="10">
        <v>26.139286500000001</v>
      </c>
      <c r="C12" s="4"/>
      <c r="D12" s="3"/>
    </row>
    <row r="13" spans="1:13">
      <c r="A13" s="9">
        <f t="shared" si="0"/>
        <v>1984</v>
      </c>
      <c r="B13" s="10">
        <v>27.249590500000004</v>
      </c>
      <c r="C13" s="4"/>
      <c r="D13" s="3"/>
    </row>
    <row r="14" spans="1:13">
      <c r="A14" s="9">
        <f t="shared" si="0"/>
        <v>1985</v>
      </c>
      <c r="B14" s="10">
        <v>27.688719679036531</v>
      </c>
      <c r="C14" s="4"/>
      <c r="D14" s="3"/>
    </row>
    <row r="15" spans="1:13">
      <c r="A15" s="9">
        <f t="shared" si="0"/>
        <v>1986</v>
      </c>
      <c r="B15" s="10">
        <v>28.651548571292221</v>
      </c>
      <c r="C15" s="4"/>
      <c r="D15" s="3"/>
    </row>
    <row r="16" spans="1:13">
      <c r="A16" s="9">
        <f t="shared" si="0"/>
        <v>1987</v>
      </c>
      <c r="B16" s="10">
        <v>29.020654484960115</v>
      </c>
      <c r="C16" s="3"/>
      <c r="D16" s="3"/>
    </row>
    <row r="17" spans="1:4">
      <c r="A17" s="9">
        <f t="shared" si="0"/>
        <v>1988</v>
      </c>
      <c r="B17" s="10">
        <v>30.322780948864921</v>
      </c>
      <c r="C17" s="3"/>
      <c r="D17" s="3"/>
    </row>
    <row r="18" spans="1:4">
      <c r="A18" s="9">
        <f t="shared" si="0"/>
        <v>1989</v>
      </c>
      <c r="B18" s="10">
        <v>30.545057251795274</v>
      </c>
      <c r="C18" s="3"/>
      <c r="D18" s="6"/>
    </row>
    <row r="19" spans="1:4">
      <c r="A19" s="9">
        <f t="shared" si="0"/>
        <v>1990</v>
      </c>
      <c r="B19" s="10">
        <v>31.459249869666586</v>
      </c>
      <c r="C19" s="3"/>
      <c r="D19" s="6"/>
    </row>
    <row r="20" spans="1:4">
      <c r="A20" s="9">
        <f t="shared" si="0"/>
        <v>1991</v>
      </c>
      <c r="B20" s="10">
        <v>32.409426422505909</v>
      </c>
      <c r="C20" s="3"/>
      <c r="D20" s="6"/>
    </row>
    <row r="21" spans="1:4">
      <c r="A21" s="9">
        <f t="shared" si="0"/>
        <v>1992</v>
      </c>
      <c r="B21" s="10">
        <v>31.932079893598612</v>
      </c>
      <c r="C21" s="3"/>
      <c r="D21" s="6"/>
    </row>
    <row r="22" spans="1:4">
      <c r="A22" s="9">
        <f t="shared" si="0"/>
        <v>1993</v>
      </c>
      <c r="B22" s="10">
        <v>33.3581660471866</v>
      </c>
      <c r="C22" s="3"/>
      <c r="D22" s="6"/>
    </row>
    <row r="23" spans="1:4">
      <c r="A23" s="9">
        <f t="shared" si="0"/>
        <v>1994</v>
      </c>
      <c r="B23" s="10">
        <v>34.025899999908397</v>
      </c>
      <c r="C23" s="3"/>
    </row>
    <row r="24" spans="1:4">
      <c r="A24" s="9">
        <f t="shared" si="0"/>
        <v>1995</v>
      </c>
      <c r="B24" s="10">
        <v>35.249695363860624</v>
      </c>
      <c r="C24" s="3"/>
    </row>
    <row r="25" spans="1:4">
      <c r="A25" s="9">
        <f t="shared" si="0"/>
        <v>1996</v>
      </c>
      <c r="B25" s="10">
        <v>35.560020289905978</v>
      </c>
    </row>
    <row r="26" spans="1:4">
      <c r="A26" s="9">
        <f t="shared" si="0"/>
        <v>1997</v>
      </c>
      <c r="B26" s="10">
        <v>35.991198945106447</v>
      </c>
    </row>
    <row r="27" spans="1:4">
      <c r="A27" s="9">
        <f t="shared" si="0"/>
        <v>1998</v>
      </c>
      <c r="B27" s="10">
        <v>36.579300324844411</v>
      </c>
    </row>
    <row r="28" spans="1:4">
      <c r="A28" s="9">
        <f t="shared" si="0"/>
        <v>1999</v>
      </c>
      <c r="B28" s="10">
        <v>36.643207425063579</v>
      </c>
    </row>
    <row r="29" spans="1:4">
      <c r="A29" s="9">
        <f t="shared" si="0"/>
        <v>2000</v>
      </c>
      <c r="B29" s="10">
        <v>38.068663740553532</v>
      </c>
    </row>
    <row r="30" spans="1:4">
      <c r="A30" s="9">
        <f t="shared" si="0"/>
        <v>2001</v>
      </c>
      <c r="B30" s="10">
        <v>38.218347002701982</v>
      </c>
    </row>
    <row r="31" spans="1:4">
      <c r="A31" s="9">
        <f t="shared" si="0"/>
        <v>2002</v>
      </c>
      <c r="B31" s="10">
        <v>39.385840574754447</v>
      </c>
    </row>
    <row r="32" spans="1:4">
      <c r="A32" s="9">
        <f t="shared" si="0"/>
        <v>2003</v>
      </c>
      <c r="B32" s="10">
        <v>39.454327946930761</v>
      </c>
    </row>
    <row r="33" spans="1:2">
      <c r="A33" s="9">
        <f t="shared" si="0"/>
        <v>2004</v>
      </c>
      <c r="B33" s="10">
        <v>41.264161720998537</v>
      </c>
    </row>
    <row r="34" spans="1:2">
      <c r="A34" s="9">
        <f t="shared" si="0"/>
        <v>2005</v>
      </c>
      <c r="B34" s="10">
        <v>41.51422200086035</v>
      </c>
    </row>
    <row r="35" spans="1:2">
      <c r="A35" s="9">
        <f t="shared" si="0"/>
        <v>2006</v>
      </c>
      <c r="B35" s="10">
        <v>42.123217877478396</v>
      </c>
    </row>
    <row r="36" spans="1:2">
      <c r="A36" s="9">
        <f t="shared" si="0"/>
        <v>2007</v>
      </c>
      <c r="B36" s="10">
        <v>42.283645806329588</v>
      </c>
    </row>
    <row r="37" spans="1:2">
      <c r="A37" s="9">
        <f t="shared" si="0"/>
        <v>2008</v>
      </c>
      <c r="B37" s="10">
        <v>42.306340512058206</v>
      </c>
    </row>
    <row r="38" spans="1:2">
      <c r="A38" s="9">
        <f t="shared" si="0"/>
        <v>2009</v>
      </c>
      <c r="B38" s="10">
        <v>42.080894039591769</v>
      </c>
    </row>
    <row r="39" spans="1:2">
      <c r="A39" s="9">
        <f t="shared" si="0"/>
        <v>2010</v>
      </c>
      <c r="B39" s="10">
        <v>43.40138209597341</v>
      </c>
    </row>
  </sheetData>
  <mergeCells count="1">
    <mergeCell ref="A1:C1"/>
  </mergeCells>
  <phoneticPr fontId="0" type="noConversion"/>
  <printOptions headings="1" gridLines="1"/>
  <pageMargins left="0.75" right="0.75" top="1" bottom="1" header="0.5" footer="0.5"/>
  <pageSetup paperSize="9" orientation="portrait" r:id="rId1"/>
  <headerFooter alignWithMargins="0">
    <oddHeader>&amp;F</oddHeader>
    <oddFooter>&amp;L&amp;"Arial,Italic"&amp;9Sigma Statistics&amp;R&amp;9©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dc:description>http://www.med.govt.nz/sectors-industries/energy/energy-modelling/publications/energy-data-file/new-zealand-energy-data-file-2011_x000d_
_x000d_
See G_Electricity.xls_x000d_
</dc:description>
  <cp:lastModifiedBy>Barton, David</cp:lastModifiedBy>
  <cp:lastPrinted>2012-08-13T03:08:45Z</cp:lastPrinted>
  <dcterms:created xsi:type="dcterms:W3CDTF">2006-03-13T03:24:07Z</dcterms:created>
  <dcterms:modified xsi:type="dcterms:W3CDTF">2012-08-13T03:08:58Z</dcterms:modified>
</cp:coreProperties>
</file>