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180" windowHeight="126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3" i="1" l="1"/>
  <c r="C3" i="1"/>
  <c r="A4" i="1"/>
  <c r="A5" i="1" s="1"/>
  <c r="C2" i="1"/>
  <c r="B3" i="1"/>
  <c r="D3" i="1" s="1"/>
  <c r="B4" i="1"/>
  <c r="B2" i="1"/>
  <c r="D2" i="1" s="1"/>
  <c r="C5" i="1" l="1"/>
  <c r="A6" i="1"/>
  <c r="B5" i="1"/>
  <c r="D5" i="1" s="1"/>
  <c r="C4" i="1"/>
  <c r="D4" i="1" s="1"/>
  <c r="A7" i="1" l="1"/>
  <c r="C6" i="1"/>
  <c r="B6" i="1"/>
  <c r="D6" i="1" s="1"/>
  <c r="B7" i="1" l="1"/>
  <c r="A8" i="1"/>
  <c r="C7" i="1"/>
  <c r="D7" i="1" l="1"/>
  <c r="B8" i="1"/>
  <c r="C8" i="1"/>
  <c r="A9" i="1"/>
  <c r="C9" i="1" l="1"/>
  <c r="A10" i="1"/>
  <c r="B9" i="1"/>
  <c r="D9" i="1" s="1"/>
  <c r="D8" i="1"/>
  <c r="A11" i="1" l="1"/>
  <c r="B10" i="1"/>
  <c r="C10" i="1"/>
  <c r="B11" i="1" l="1"/>
  <c r="A12" i="1"/>
  <c r="C11" i="1"/>
  <c r="D10" i="1"/>
  <c r="D11" i="1" l="1"/>
  <c r="B12" i="1"/>
  <c r="C12" i="1"/>
  <c r="A13" i="1"/>
  <c r="C13" i="1" l="1"/>
  <c r="A14" i="1"/>
  <c r="B13" i="1"/>
  <c r="D12" i="1"/>
  <c r="D13" i="1" l="1"/>
  <c r="A15" i="1"/>
  <c r="C14" i="1"/>
  <c r="B14" i="1"/>
  <c r="D14" i="1" l="1"/>
  <c r="B15" i="1"/>
  <c r="C15" i="1"/>
  <c r="A16" i="1"/>
  <c r="B16" i="1" l="1"/>
  <c r="C16" i="1"/>
  <c r="A17" i="1"/>
  <c r="D15" i="1"/>
  <c r="C17" i="1" l="1"/>
  <c r="A18" i="1"/>
  <c r="B17" i="1"/>
  <c r="D17" i="1" s="1"/>
  <c r="D16" i="1"/>
  <c r="A19" i="1" l="1"/>
  <c r="B18" i="1"/>
  <c r="C18" i="1"/>
  <c r="C19" i="1" l="1"/>
  <c r="B19" i="1"/>
  <c r="A20" i="1"/>
  <c r="D18" i="1"/>
  <c r="C20" i="1" l="1"/>
  <c r="A21" i="1"/>
  <c r="B20" i="1"/>
  <c r="D20" i="1" s="1"/>
  <c r="D19" i="1"/>
  <c r="C21" i="1" l="1"/>
  <c r="A22" i="1"/>
  <c r="B21" i="1"/>
  <c r="D21" i="1" s="1"/>
  <c r="A23" i="1" l="1"/>
  <c r="B22" i="1"/>
  <c r="C22" i="1"/>
  <c r="B23" i="1" l="1"/>
  <c r="C23" i="1"/>
  <c r="A24" i="1"/>
  <c r="D22" i="1"/>
  <c r="C24" i="1" l="1"/>
  <c r="A25" i="1"/>
  <c r="B24" i="1"/>
  <c r="D24" i="1" s="1"/>
  <c r="D23" i="1"/>
  <c r="C25" i="1" l="1"/>
  <c r="A26" i="1"/>
  <c r="B25" i="1"/>
  <c r="D25" i="1" s="1"/>
  <c r="A27" i="1" l="1"/>
  <c r="B26" i="1"/>
  <c r="C26" i="1"/>
  <c r="C27" i="1" l="1"/>
  <c r="A28" i="1"/>
  <c r="B27" i="1"/>
  <c r="D27" i="1" s="1"/>
  <c r="D26" i="1"/>
  <c r="C28" i="1" l="1"/>
  <c r="B28" i="1"/>
  <c r="A29" i="1"/>
  <c r="C29" i="1" l="1"/>
  <c r="A30" i="1"/>
  <c r="B29" i="1"/>
  <c r="D29" i="1" s="1"/>
  <c r="D28" i="1"/>
  <c r="A31" i="1" l="1"/>
  <c r="B30" i="1"/>
  <c r="C30" i="1"/>
  <c r="B31" i="1" l="1"/>
  <c r="C31" i="1"/>
  <c r="A32" i="1"/>
  <c r="D30" i="1"/>
  <c r="A33" i="1" l="1"/>
  <c r="B32" i="1"/>
  <c r="C32" i="1"/>
  <c r="D31" i="1"/>
  <c r="C33" i="1" l="1"/>
  <c r="A34" i="1"/>
  <c r="B33" i="1"/>
  <c r="D33" i="1" s="1"/>
  <c r="D32" i="1"/>
  <c r="A35" i="1" l="1"/>
  <c r="B34" i="1"/>
  <c r="C34" i="1"/>
  <c r="C35" i="1" l="1"/>
  <c r="B35" i="1"/>
  <c r="A36" i="1"/>
  <c r="D34" i="1"/>
  <c r="A37" i="1" l="1"/>
  <c r="C36" i="1"/>
  <c r="B36" i="1"/>
  <c r="D35" i="1"/>
  <c r="D36" i="1" l="1"/>
  <c r="C37" i="1"/>
  <c r="A38" i="1"/>
  <c r="B37" i="1"/>
  <c r="D37" i="1" s="1"/>
  <c r="A39" i="1" l="1"/>
  <c r="B38" i="1"/>
  <c r="C38" i="1"/>
  <c r="B39" i="1" l="1"/>
  <c r="A40" i="1"/>
  <c r="C39" i="1"/>
  <c r="D38" i="1"/>
  <c r="D39" i="1" l="1"/>
  <c r="C40" i="1"/>
  <c r="A41" i="1"/>
  <c r="B40" i="1"/>
  <c r="D40" i="1" s="1"/>
  <c r="C41" i="1" l="1"/>
  <c r="A42" i="1"/>
  <c r="B41" i="1"/>
  <c r="D41" i="1" s="1"/>
  <c r="A43" i="1" l="1"/>
  <c r="B42" i="1"/>
  <c r="C42" i="1"/>
  <c r="B43" i="1" l="1"/>
  <c r="A44" i="1"/>
  <c r="C43" i="1"/>
  <c r="D42" i="1"/>
  <c r="D43" i="1" l="1"/>
  <c r="B44" i="1"/>
  <c r="C44" i="1"/>
  <c r="A45" i="1"/>
  <c r="C45" i="1" l="1"/>
  <c r="A46" i="1"/>
  <c r="B45" i="1"/>
  <c r="D45" i="1" s="1"/>
  <c r="D44" i="1"/>
  <c r="A47" i="1" l="1"/>
  <c r="C46" i="1"/>
  <c r="B46" i="1"/>
  <c r="D46" i="1" l="1"/>
  <c r="B47" i="1"/>
  <c r="C47" i="1"/>
  <c r="A48" i="1"/>
  <c r="C48" i="1" l="1"/>
  <c r="A49" i="1"/>
  <c r="B48" i="1"/>
  <c r="D48" i="1" s="1"/>
  <c r="D47" i="1"/>
  <c r="C49" i="1" l="1"/>
  <c r="A50" i="1"/>
  <c r="B49" i="1"/>
  <c r="D49" i="1" l="1"/>
  <c r="A51" i="1"/>
  <c r="B50" i="1"/>
  <c r="C50" i="1"/>
  <c r="D50" i="1" l="1"/>
  <c r="C51" i="1"/>
  <c r="B51" i="1"/>
  <c r="A52" i="1"/>
  <c r="C52" i="1" l="1"/>
  <c r="A53" i="1"/>
  <c r="B52" i="1"/>
  <c r="D52" i="1" s="1"/>
  <c r="D51" i="1"/>
  <c r="C53" i="1" l="1"/>
  <c r="A54" i="1"/>
  <c r="B53" i="1"/>
  <c r="D53" i="1" s="1"/>
  <c r="A55" i="1" l="1"/>
  <c r="B54" i="1"/>
  <c r="C54" i="1"/>
  <c r="B55" i="1" l="1"/>
  <c r="A56" i="1"/>
  <c r="C55" i="1"/>
  <c r="D54" i="1"/>
  <c r="D55" i="1" l="1"/>
  <c r="C56" i="1"/>
  <c r="A57" i="1"/>
  <c r="B56" i="1"/>
  <c r="D56" i="1" s="1"/>
  <c r="C57" i="1" l="1"/>
  <c r="A58" i="1"/>
  <c r="B57" i="1"/>
  <c r="A59" i="1" l="1"/>
  <c r="B58" i="1"/>
  <c r="C58" i="1"/>
  <c r="D57" i="1"/>
  <c r="D58" i="1" l="1"/>
  <c r="C59" i="1"/>
  <c r="A60" i="1"/>
  <c r="B59" i="1"/>
  <c r="D59" i="1" s="1"/>
  <c r="C60" i="1" l="1"/>
  <c r="B60" i="1"/>
  <c r="D60" i="1" s="1"/>
  <c r="A61" i="1"/>
  <c r="C61" i="1" l="1"/>
  <c r="A62" i="1"/>
  <c r="B61" i="1"/>
  <c r="D61" i="1" s="1"/>
  <c r="A63" i="1" l="1"/>
  <c r="B62" i="1"/>
  <c r="C62" i="1"/>
  <c r="D62" i="1" l="1"/>
  <c r="B63" i="1"/>
  <c r="C63" i="1"/>
  <c r="A64" i="1"/>
  <c r="D63" i="1" l="1"/>
  <c r="A65" i="1"/>
  <c r="B64" i="1"/>
  <c r="C64" i="1"/>
  <c r="C65" i="1" l="1"/>
  <c r="A66" i="1"/>
  <c r="B65" i="1"/>
  <c r="D65" i="1" s="1"/>
  <c r="D64" i="1"/>
  <c r="A67" i="1" l="1"/>
  <c r="B66" i="1"/>
  <c r="C66" i="1"/>
  <c r="D66" i="1" l="1"/>
  <c r="C67" i="1"/>
  <c r="A68" i="1"/>
  <c r="B67" i="1"/>
  <c r="A69" i="1" l="1"/>
  <c r="C68" i="1"/>
  <c r="B68" i="1"/>
  <c r="D68" i="1" s="1"/>
  <c r="D67" i="1"/>
  <c r="C69" i="1" l="1"/>
  <c r="A70" i="1"/>
  <c r="B69" i="1"/>
  <c r="D69" i="1" s="1"/>
  <c r="A71" i="1" l="1"/>
  <c r="B70" i="1"/>
  <c r="C70" i="1"/>
  <c r="D70" i="1" l="1"/>
  <c r="B71" i="1"/>
  <c r="A72" i="1"/>
  <c r="C71" i="1"/>
  <c r="D71" i="1" l="1"/>
  <c r="C72" i="1"/>
  <c r="A73" i="1"/>
  <c r="B72" i="1"/>
  <c r="C73" i="1" l="1"/>
  <c r="A74" i="1"/>
  <c r="B73" i="1"/>
  <c r="D73" i="1" s="1"/>
  <c r="D72" i="1"/>
  <c r="A75" i="1" l="1"/>
  <c r="B74" i="1"/>
  <c r="C74" i="1"/>
  <c r="D74" i="1" l="1"/>
  <c r="B75" i="1"/>
  <c r="A76" i="1"/>
  <c r="C75" i="1"/>
  <c r="D75" i="1" l="1"/>
  <c r="B76" i="1"/>
  <c r="C76" i="1"/>
  <c r="A77" i="1"/>
  <c r="D76" i="1" l="1"/>
  <c r="C77" i="1"/>
  <c r="A78" i="1"/>
  <c r="B77" i="1"/>
  <c r="D77" i="1" s="1"/>
  <c r="A79" i="1" l="1"/>
  <c r="C78" i="1"/>
  <c r="B78" i="1"/>
  <c r="D78" i="1" s="1"/>
  <c r="B79" i="1" l="1"/>
  <c r="C79" i="1"/>
  <c r="A80" i="1"/>
  <c r="A81" i="1" l="1"/>
  <c r="B80" i="1"/>
  <c r="C80" i="1"/>
  <c r="D79" i="1"/>
  <c r="D80" i="1" l="1"/>
  <c r="C81" i="1"/>
  <c r="A82" i="1"/>
  <c r="B81" i="1"/>
  <c r="A83" i="1" l="1"/>
  <c r="B82" i="1"/>
  <c r="C82" i="1"/>
  <c r="D81" i="1"/>
  <c r="D82" i="1" l="1"/>
  <c r="C83" i="1"/>
  <c r="B83" i="1"/>
  <c r="D83" i="1" s="1"/>
  <c r="A84" i="1"/>
  <c r="C84" i="1" l="1"/>
  <c r="A85" i="1"/>
  <c r="B84" i="1"/>
  <c r="D84" i="1" s="1"/>
  <c r="C85" i="1" l="1"/>
  <c r="A86" i="1"/>
  <c r="B85" i="1"/>
  <c r="D85" i="1" s="1"/>
  <c r="A87" i="1" l="1"/>
  <c r="B86" i="1"/>
  <c r="C86" i="1"/>
  <c r="D86" i="1" l="1"/>
  <c r="B87" i="1"/>
  <c r="C87" i="1"/>
  <c r="A88" i="1"/>
  <c r="D87" i="1" l="1"/>
  <c r="C88" i="1"/>
  <c r="A89" i="1"/>
  <c r="B88" i="1"/>
  <c r="D88" i="1" s="1"/>
  <c r="C89" i="1" l="1"/>
  <c r="A90" i="1"/>
  <c r="B89" i="1"/>
  <c r="D89" i="1" s="1"/>
  <c r="A91" i="1" l="1"/>
  <c r="B90" i="1"/>
  <c r="C90" i="1"/>
  <c r="D90" i="1" l="1"/>
  <c r="C91" i="1"/>
  <c r="A92" i="1"/>
  <c r="B91" i="1"/>
  <c r="C92" i="1" l="1"/>
  <c r="B92" i="1"/>
  <c r="A93" i="1"/>
  <c r="D91" i="1"/>
  <c r="D92" i="1" l="1"/>
  <c r="C93" i="1"/>
  <c r="A94" i="1"/>
  <c r="B93" i="1"/>
  <c r="D93" i="1" s="1"/>
  <c r="A95" i="1" l="1"/>
  <c r="B94" i="1"/>
  <c r="C94" i="1"/>
  <c r="D94" i="1" l="1"/>
  <c r="B95" i="1"/>
  <c r="C95" i="1"/>
  <c r="A96" i="1"/>
  <c r="D95" i="1" l="1"/>
  <c r="A97" i="1"/>
  <c r="B96" i="1"/>
  <c r="C96" i="1"/>
  <c r="D96" i="1" l="1"/>
  <c r="C97" i="1"/>
  <c r="A98" i="1"/>
  <c r="B97" i="1"/>
  <c r="B98" i="1" l="1"/>
  <c r="C98" i="1"/>
  <c r="D97" i="1"/>
  <c r="D98" i="1" l="1"/>
</calcChain>
</file>

<file path=xl/sharedStrings.xml><?xml version="1.0" encoding="utf-8"?>
<sst xmlns="http://schemas.openxmlformats.org/spreadsheetml/2006/main" count="5" uniqueCount="5">
  <si>
    <t>Distance from centre</t>
  </si>
  <si>
    <t>Parabola height</t>
  </si>
  <si>
    <t>Catenary height</t>
  </si>
  <si>
    <t>Difference between heights</t>
  </si>
  <si>
    <t>&lt;- Maximum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</si>
</sst>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5" xfId="0" applyFill="1" applyBorder="1"/>
    <xf numFmtId="0" fontId="0" fillId="4" borderId="3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5" borderId="5" xfId="0" applyFill="1" applyBorder="1"/>
    <xf numFmtId="0" fontId="0" fillId="5" borderId="3" xfId="0" applyFill="1" applyBorder="1"/>
    <xf numFmtId="0" fontId="1" fillId="5" borderId="3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6" borderId="5" xfId="0" applyFill="1" applyBorder="1"/>
    <xf numFmtId="0" fontId="0" fillId="6" borderId="3" xfId="0" applyFill="1" applyBorder="1"/>
    <xf numFmtId="0" fontId="1" fillId="6" borderId="3" xfId="0" applyFont="1" applyFill="1" applyBorder="1" applyAlignment="1">
      <alignment horizontal="center" vertical="center" wrapText="1"/>
    </xf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Normal="100" workbookViewId="0">
      <selection activeCell="F3" sqref="F3"/>
    </sheetView>
  </sheetViews>
  <sheetFormatPr defaultRowHeight="12.75" x14ac:dyDescent="0.2"/>
  <cols>
    <col min="4" max="4" width="11" customWidth="1"/>
    <col min="6" max="6" width="11.42578125" customWidth="1"/>
  </cols>
  <sheetData>
    <row r="1" spans="1:4" ht="43.5" customHeight="1" x14ac:dyDescent="0.2">
      <c r="A1" s="5" t="s">
        <v>0</v>
      </c>
      <c r="B1" s="11" t="s">
        <v>1</v>
      </c>
      <c r="C1" s="15" t="s">
        <v>2</v>
      </c>
      <c r="D1" s="19" t="s">
        <v>3</v>
      </c>
    </row>
    <row r="2" spans="1:4" x14ac:dyDescent="0.2">
      <c r="A2" s="6">
        <v>0</v>
      </c>
      <c r="B2" s="10">
        <f>-1/48*A2^2+192</f>
        <v>192</v>
      </c>
      <c r="C2" s="14">
        <f>194-EXP(0.054873*A2)-EXP(-0.054873*A2)</f>
        <v>192</v>
      </c>
      <c r="D2" s="18">
        <f>B2-C2</f>
        <v>0</v>
      </c>
    </row>
    <row r="3" spans="1:4" x14ac:dyDescent="0.2">
      <c r="A3" s="6">
        <f>A2+1</f>
        <v>1</v>
      </c>
      <c r="B3" s="10">
        <f t="shared" ref="B3:B66" si="0">-1/48*A3^2+192</f>
        <v>191.97916666666666</v>
      </c>
      <c r="C3" s="14">
        <f t="shared" ref="C3:C66" si="1">194-EXP(0.054873*A3)-EXP(-0.054873*A3)</f>
        <v>191.99698819826193</v>
      </c>
      <c r="D3" s="18">
        <f t="shared" ref="D3:D66" si="2">B3-C3</f>
        <v>-1.7821531595274109E-2</v>
      </c>
    </row>
    <row r="4" spans="1:4" x14ac:dyDescent="0.2">
      <c r="A4" s="6">
        <f t="shared" ref="A4:A67" si="3">A3+1</f>
        <v>2</v>
      </c>
      <c r="B4" s="10">
        <f t="shared" si="0"/>
        <v>191.91666666666666</v>
      </c>
      <c r="C4" s="14">
        <f t="shared" si="1"/>
        <v>191.98794372209804</v>
      </c>
      <c r="D4" s="18">
        <f t="shared" si="2"/>
        <v>-7.1277055431380631E-2</v>
      </c>
    </row>
    <row r="5" spans="1:4" x14ac:dyDescent="0.2">
      <c r="A5" s="6">
        <f t="shared" si="3"/>
        <v>3</v>
      </c>
      <c r="B5" s="10">
        <f t="shared" si="0"/>
        <v>191.8125</v>
      </c>
      <c r="C5" s="14">
        <f t="shared" si="1"/>
        <v>191.97283933133923</v>
      </c>
      <c r="D5" s="18">
        <f t="shared" si="2"/>
        <v>-0.16033933133923028</v>
      </c>
    </row>
    <row r="6" spans="1:4" x14ac:dyDescent="0.2">
      <c r="A6" s="6">
        <f t="shared" si="3"/>
        <v>4</v>
      </c>
      <c r="B6" s="10">
        <f t="shared" si="0"/>
        <v>191.66666666666666</v>
      </c>
      <c r="C6" s="14">
        <f t="shared" si="1"/>
        <v>191.95162953455522</v>
      </c>
      <c r="D6" s="18">
        <f t="shared" si="2"/>
        <v>-0.28496286788856651</v>
      </c>
    </row>
    <row r="7" spans="1:4" x14ac:dyDescent="0.2">
      <c r="A7" s="6">
        <f t="shared" si="3"/>
        <v>5</v>
      </c>
      <c r="B7" s="10">
        <f t="shared" si="0"/>
        <v>191.47916666666666</v>
      </c>
      <c r="C7" s="14">
        <f t="shared" si="1"/>
        <v>191.9242504520432</v>
      </c>
      <c r="D7" s="18">
        <f t="shared" si="2"/>
        <v>-0.44508378537653925</v>
      </c>
    </row>
    <row r="8" spans="1:4" x14ac:dyDescent="0.2">
      <c r="A8" s="6">
        <f t="shared" si="3"/>
        <v>6</v>
      </c>
      <c r="B8" s="10">
        <f t="shared" si="0"/>
        <v>191.25</v>
      </c>
      <c r="C8" s="14">
        <f t="shared" si="1"/>
        <v>191.89061962343482</v>
      </c>
      <c r="D8" s="18">
        <f t="shared" si="2"/>
        <v>-0.64061962343481582</v>
      </c>
    </row>
    <row r="9" spans="1:4" x14ac:dyDescent="0.2">
      <c r="A9" s="6">
        <f t="shared" si="3"/>
        <v>7</v>
      </c>
      <c r="B9" s="10">
        <f t="shared" si="0"/>
        <v>190.97916666666666</v>
      </c>
      <c r="C9" s="14">
        <f t="shared" si="1"/>
        <v>191.85063575934205</v>
      </c>
      <c r="D9" s="18">
        <f t="shared" si="2"/>
        <v>-0.87146909267539741</v>
      </c>
    </row>
    <row r="10" spans="1:4" x14ac:dyDescent="0.2">
      <c r="A10" s="6">
        <f t="shared" si="3"/>
        <v>8</v>
      </c>
      <c r="B10" s="10">
        <f t="shared" si="0"/>
        <v>190.66666666666666</v>
      </c>
      <c r="C10" s="14">
        <f t="shared" si="1"/>
        <v>191.80417843629357</v>
      </c>
      <c r="D10" s="18">
        <f t="shared" si="2"/>
        <v>-1.1375117696269115</v>
      </c>
    </row>
    <row r="11" spans="1:4" x14ac:dyDescent="0.2">
      <c r="A11" s="6">
        <f t="shared" si="3"/>
        <v>9</v>
      </c>
      <c r="B11" s="10">
        <f t="shared" si="0"/>
        <v>190.3125</v>
      </c>
      <c r="C11" s="14">
        <f t="shared" si="1"/>
        <v>191.75110773404296</v>
      </c>
      <c r="D11" s="18">
        <f t="shared" si="2"/>
        <v>-1.4386077340429608</v>
      </c>
    </row>
    <row r="12" spans="1:4" x14ac:dyDescent="0.2">
      <c r="A12" s="6">
        <f t="shared" si="3"/>
        <v>10</v>
      </c>
      <c r="B12" s="10">
        <f t="shared" si="0"/>
        <v>189.91666666666666</v>
      </c>
      <c r="C12" s="14">
        <f t="shared" si="1"/>
        <v>191.69126381415705</v>
      </c>
      <c r="D12" s="18">
        <f t="shared" si="2"/>
        <v>-1.7745971474903968</v>
      </c>
    </row>
    <row r="13" spans="1:4" x14ac:dyDescent="0.2">
      <c r="A13" s="6">
        <f t="shared" si="3"/>
        <v>11</v>
      </c>
      <c r="B13" s="10">
        <f t="shared" si="0"/>
        <v>189.47916666666666</v>
      </c>
      <c r="C13" s="14">
        <f t="shared" si="1"/>
        <v>191.62446643861389</v>
      </c>
      <c r="D13" s="18">
        <f t="shared" si="2"/>
        <v>-2.1452997719472364</v>
      </c>
    </row>
    <row r="14" spans="1:4" x14ac:dyDescent="0.2">
      <c r="A14" s="6">
        <f t="shared" si="3"/>
        <v>12</v>
      </c>
      <c r="B14" s="10">
        <f t="shared" si="0"/>
        <v>189</v>
      </c>
      <c r="C14" s="14">
        <f t="shared" si="1"/>
        <v>191.55051442696168</v>
      </c>
      <c r="D14" s="18">
        <f t="shared" si="2"/>
        <v>-2.5505144269616835</v>
      </c>
    </row>
    <row r="15" spans="1:4" x14ac:dyDescent="0.2">
      <c r="A15" s="6">
        <f t="shared" si="3"/>
        <v>13</v>
      </c>
      <c r="B15" s="10">
        <f t="shared" si="0"/>
        <v>188.47916666666666</v>
      </c>
      <c r="C15" s="14">
        <f t="shared" si="1"/>
        <v>191.46918505040327</v>
      </c>
      <c r="D15" s="18">
        <f t="shared" si="2"/>
        <v>-2.9900183837366114</v>
      </c>
    </row>
    <row r="16" spans="1:4" x14ac:dyDescent="0.2">
      <c r="A16" s="6">
        <f t="shared" si="3"/>
        <v>14</v>
      </c>
      <c r="B16" s="10">
        <f t="shared" si="0"/>
        <v>187.91666666666666</v>
      </c>
      <c r="C16" s="14">
        <f t="shared" si="1"/>
        <v>191.3802333609809</v>
      </c>
      <c r="D16" s="18">
        <f t="shared" si="2"/>
        <v>-3.4635666943142382</v>
      </c>
    </row>
    <row r="17" spans="1:4" x14ac:dyDescent="0.2">
      <c r="A17" s="6">
        <f t="shared" si="3"/>
        <v>15</v>
      </c>
      <c r="B17" s="10">
        <f t="shared" si="0"/>
        <v>187.3125</v>
      </c>
      <c r="C17" s="14">
        <f t="shared" si="1"/>
        <v>191.28339145384177</v>
      </c>
      <c r="D17" s="18">
        <f t="shared" si="2"/>
        <v>-3.970891453841773</v>
      </c>
    </row>
    <row r="18" spans="1:4" x14ac:dyDescent="0.2">
      <c r="A18" s="6">
        <f t="shared" si="3"/>
        <v>16</v>
      </c>
      <c r="B18" s="10">
        <f t="shared" si="0"/>
        <v>186.66666666666666</v>
      </c>
      <c r="C18" s="14">
        <f t="shared" si="1"/>
        <v>191.17836766036172</v>
      </c>
      <c r="D18" s="18">
        <f t="shared" si="2"/>
        <v>-4.5117009936950581</v>
      </c>
    </row>
    <row r="19" spans="1:4" x14ac:dyDescent="0.2">
      <c r="A19" s="6">
        <f t="shared" si="3"/>
        <v>17</v>
      </c>
      <c r="B19" s="10">
        <f t="shared" si="0"/>
        <v>185.97916666666666</v>
      </c>
      <c r="C19" s="14">
        <f t="shared" si="1"/>
        <v>191.06484566969695</v>
      </c>
      <c r="D19" s="18">
        <f t="shared" si="2"/>
        <v>-5.0856790030302932</v>
      </c>
    </row>
    <row r="20" spans="1:4" x14ac:dyDescent="0.2">
      <c r="A20" s="6">
        <f t="shared" si="3"/>
        <v>18</v>
      </c>
      <c r="B20" s="10">
        <f t="shared" si="0"/>
        <v>185.25</v>
      </c>
      <c r="C20" s="14">
        <f t="shared" si="1"/>
        <v>190.94248357611866</v>
      </c>
      <c r="D20" s="18">
        <f t="shared" si="2"/>
        <v>-5.6924835761186614</v>
      </c>
    </row>
    <row r="21" spans="1:4" x14ac:dyDescent="0.2">
      <c r="A21" s="6">
        <f t="shared" si="3"/>
        <v>19</v>
      </c>
      <c r="B21" s="10">
        <f t="shared" si="0"/>
        <v>184.47916666666666</v>
      </c>
      <c r="C21" s="14">
        <f t="shared" si="1"/>
        <v>190.81091284926075</v>
      </c>
      <c r="D21" s="18">
        <f t="shared" si="2"/>
        <v>-6.3317461825940882</v>
      </c>
    </row>
    <row r="22" spans="1:4" x14ac:dyDescent="0.2">
      <c r="A22" s="6">
        <f t="shared" si="3"/>
        <v>20</v>
      </c>
      <c r="B22" s="10">
        <f t="shared" si="0"/>
        <v>183.66666666666666</v>
      </c>
      <c r="C22" s="14">
        <f t="shared" si="1"/>
        <v>190.66973722417941</v>
      </c>
      <c r="D22" s="18">
        <f t="shared" si="2"/>
        <v>-7.003070557512757</v>
      </c>
    </row>
    <row r="23" spans="1:4" x14ac:dyDescent="0.2">
      <c r="A23" s="6">
        <f t="shared" si="3"/>
        <v>21</v>
      </c>
      <c r="B23" s="10">
        <f t="shared" si="0"/>
        <v>182.8125</v>
      </c>
      <c r="C23" s="14">
        <f t="shared" si="1"/>
        <v>190.51853150788162</v>
      </c>
      <c r="D23" s="18">
        <f t="shared" si="2"/>
        <v>-7.7060315078816188</v>
      </c>
    </row>
    <row r="24" spans="1:4" x14ac:dyDescent="0.2">
      <c r="A24" s="6">
        <f t="shared" si="3"/>
        <v>22</v>
      </c>
      <c r="B24" s="10">
        <f t="shared" si="0"/>
        <v>181.91666666666666</v>
      </c>
      <c r="C24" s="14">
        <f t="shared" si="1"/>
        <v>190.35684029872823</v>
      </c>
      <c r="D24" s="18">
        <f t="shared" si="2"/>
        <v>-8.4401736320615726</v>
      </c>
    </row>
    <row r="25" spans="1:4" x14ac:dyDescent="0.2">
      <c r="A25" s="6">
        <f t="shared" si="3"/>
        <v>23</v>
      </c>
      <c r="B25" s="10">
        <f t="shared" si="0"/>
        <v>180.97916666666666</v>
      </c>
      <c r="C25" s="14">
        <f t="shared" si="1"/>
        <v>190.18417661485449</v>
      </c>
      <c r="D25" s="18">
        <f t="shared" si="2"/>
        <v>-9.2050099481878362</v>
      </c>
    </row>
    <row r="26" spans="1:4" x14ac:dyDescent="0.2">
      <c r="A26" s="6">
        <f t="shared" si="3"/>
        <v>24</v>
      </c>
      <c r="B26" s="10">
        <f t="shared" si="0"/>
        <v>180</v>
      </c>
      <c r="C26" s="14">
        <f t="shared" si="1"/>
        <v>190.00002042747724</v>
      </c>
      <c r="D26" s="18">
        <f t="shared" si="2"/>
        <v>-10.000020427477239</v>
      </c>
    </row>
    <row r="27" spans="1:4" x14ac:dyDescent="0.2">
      <c r="A27" s="6">
        <f t="shared" si="3"/>
        <v>25</v>
      </c>
      <c r="B27" s="10">
        <f t="shared" si="0"/>
        <v>178.97916666666666</v>
      </c>
      <c r="C27" s="14">
        <f t="shared" si="1"/>
        <v>189.80381709467119</v>
      </c>
      <c r="D27" s="18">
        <f t="shared" si="2"/>
        <v>-10.824650428004531</v>
      </c>
    </row>
    <row r="28" spans="1:4" x14ac:dyDescent="0.2">
      <c r="A28" s="6">
        <f t="shared" si="3"/>
        <v>26</v>
      </c>
      <c r="B28" s="10">
        <f t="shared" si="0"/>
        <v>177.91666666666666</v>
      </c>
      <c r="C28" s="14">
        <f t="shared" si="1"/>
        <v>189.59497569089766</v>
      </c>
      <c r="D28" s="18">
        <f t="shared" si="2"/>
        <v>-11.678309024230998</v>
      </c>
    </row>
    <row r="29" spans="1:4" x14ac:dyDescent="0.2">
      <c r="A29" s="6">
        <f t="shared" si="3"/>
        <v>27</v>
      </c>
      <c r="B29" s="10">
        <f t="shared" si="0"/>
        <v>176.8125</v>
      </c>
      <c r="C29" s="14">
        <f t="shared" si="1"/>
        <v>189.37286722725372</v>
      </c>
      <c r="D29" s="18">
        <f t="shared" si="2"/>
        <v>-12.560367227253721</v>
      </c>
    </row>
    <row r="30" spans="1:4" x14ac:dyDescent="0.2">
      <c r="A30" s="6">
        <f t="shared" si="3"/>
        <v>28</v>
      </c>
      <c r="B30" s="10">
        <f t="shared" si="0"/>
        <v>175.66666666666666</v>
      </c>
      <c r="C30" s="14">
        <f t="shared" si="1"/>
        <v>189.13682275708251</v>
      </c>
      <c r="D30" s="18">
        <f t="shared" si="2"/>
        <v>-13.470156090415855</v>
      </c>
    </row>
    <row r="31" spans="1:4" x14ac:dyDescent="0.2">
      <c r="A31" s="6">
        <f t="shared" si="3"/>
        <v>29</v>
      </c>
      <c r="B31" s="10">
        <f t="shared" si="0"/>
        <v>174.47916666666666</v>
      </c>
      <c r="C31" s="14">
        <f t="shared" si="1"/>
        <v>188.8861313612386</v>
      </c>
      <c r="D31" s="18">
        <f t="shared" si="2"/>
        <v>-14.40696469457194</v>
      </c>
    </row>
    <row r="32" spans="1:4" x14ac:dyDescent="0.2">
      <c r="A32" s="6">
        <f t="shared" si="3"/>
        <v>30</v>
      </c>
      <c r="B32" s="10">
        <f t="shared" si="0"/>
        <v>173.25</v>
      </c>
      <c r="C32" s="14">
        <f t="shared" si="1"/>
        <v>188.62003800694018</v>
      </c>
      <c r="D32" s="18">
        <f t="shared" si="2"/>
        <v>-15.370038006940177</v>
      </c>
    </row>
    <row r="33" spans="1:4" x14ac:dyDescent="0.2">
      <c r="A33" s="6">
        <f t="shared" si="3"/>
        <v>31</v>
      </c>
      <c r="B33" s="10">
        <f t="shared" si="0"/>
        <v>171.97916666666666</v>
      </c>
      <c r="C33" s="14">
        <f t="shared" si="1"/>
        <v>188.33774127376037</v>
      </c>
      <c r="D33" s="18">
        <f t="shared" si="2"/>
        <v>-16.358574607093715</v>
      </c>
    </row>
    <row r="34" spans="1:4" x14ac:dyDescent="0.2">
      <c r="A34" s="6">
        <f t="shared" si="3"/>
        <v>32</v>
      </c>
      <c r="B34" s="10">
        <f t="shared" si="0"/>
        <v>170.66666666666666</v>
      </c>
      <c r="C34" s="14">
        <f t="shared" si="1"/>
        <v>188.03839093990743</v>
      </c>
      <c r="D34" s="18">
        <f t="shared" si="2"/>
        <v>-17.371724273240773</v>
      </c>
    </row>
    <row r="35" spans="1:4" x14ac:dyDescent="0.2">
      <c r="A35" s="6">
        <f t="shared" si="3"/>
        <v>33</v>
      </c>
      <c r="B35" s="10">
        <f t="shared" si="0"/>
        <v>169.3125</v>
      </c>
      <c r="C35" s="14">
        <f t="shared" si="1"/>
        <v>187.72108542152566</v>
      </c>
      <c r="D35" s="18">
        <f t="shared" si="2"/>
        <v>-18.408585421525657</v>
      </c>
    </row>
    <row r="36" spans="1:4" x14ac:dyDescent="0.2">
      <c r="A36" s="6">
        <f t="shared" si="3"/>
        <v>34</v>
      </c>
      <c r="B36" s="10">
        <f t="shared" si="0"/>
        <v>167.91666666666666</v>
      </c>
      <c r="C36" s="14">
        <f t="shared" si="1"/>
        <v>187.38486905730323</v>
      </c>
      <c r="D36" s="18">
        <f t="shared" si="2"/>
        <v>-19.468202390636577</v>
      </c>
    </row>
    <row r="37" spans="1:4" x14ac:dyDescent="0.2">
      <c r="A37" s="6">
        <f t="shared" si="3"/>
        <v>35</v>
      </c>
      <c r="B37" s="10">
        <f t="shared" si="0"/>
        <v>166.47916666666666</v>
      </c>
      <c r="C37" s="14">
        <f t="shared" si="1"/>
        <v>187.02872923021008</v>
      </c>
      <c r="D37" s="18">
        <f t="shared" si="2"/>
        <v>-20.549562563543418</v>
      </c>
    </row>
    <row r="38" spans="1:4" x14ac:dyDescent="0.2">
      <c r="A38" s="6">
        <f t="shared" si="3"/>
        <v>36</v>
      </c>
      <c r="B38" s="10">
        <f t="shared" si="0"/>
        <v>165</v>
      </c>
      <c r="C38" s="14">
        <f t="shared" si="1"/>
        <v>186.65159331769587</v>
      </c>
      <c r="D38" s="18">
        <f t="shared" si="2"/>
        <v>-21.65159331769587</v>
      </c>
    </row>
    <row r="39" spans="1:4" x14ac:dyDescent="0.2">
      <c r="A39" s="6">
        <f t="shared" si="3"/>
        <v>37</v>
      </c>
      <c r="B39" s="10">
        <f t="shared" si="0"/>
        <v>163.47916666666666</v>
      </c>
      <c r="C39" s="14">
        <f t="shared" si="1"/>
        <v>186.25232546116391</v>
      </c>
      <c r="D39" s="18">
        <f t="shared" si="2"/>
        <v>-22.773158794497249</v>
      </c>
    </row>
    <row r="40" spans="1:4" x14ac:dyDescent="0.2">
      <c r="A40" s="6">
        <f t="shared" si="3"/>
        <v>38</v>
      </c>
      <c r="B40" s="10">
        <f t="shared" si="0"/>
        <v>161.91666666666666</v>
      </c>
      <c r="C40" s="14">
        <f t="shared" si="1"/>
        <v>185.82972314498988</v>
      </c>
      <c r="D40" s="18">
        <f t="shared" si="2"/>
        <v>-23.913056478323227</v>
      </c>
    </row>
    <row r="41" spans="1:4" x14ac:dyDescent="0.2">
      <c r="A41" s="6">
        <f t="shared" si="3"/>
        <v>39</v>
      </c>
      <c r="B41" s="10">
        <f t="shared" si="0"/>
        <v>160.3125</v>
      </c>
      <c r="C41" s="14">
        <f t="shared" si="1"/>
        <v>185.38251357478345</v>
      </c>
      <c r="D41" s="18">
        <f t="shared" si="2"/>
        <v>-25.070013574783445</v>
      </c>
    </row>
    <row r="42" spans="1:4" x14ac:dyDescent="0.2">
      <c r="A42" s="6">
        <f t="shared" si="3"/>
        <v>40</v>
      </c>
      <c r="B42" s="10">
        <f t="shared" si="0"/>
        <v>158.66666666666669</v>
      </c>
      <c r="C42" s="14">
        <f t="shared" si="1"/>
        <v>184.90934984398376</v>
      </c>
      <c r="D42" s="18">
        <f t="shared" si="2"/>
        <v>-26.242683177317076</v>
      </c>
    </row>
    <row r="43" spans="1:4" x14ac:dyDescent="0.2">
      <c r="A43" s="6">
        <f t="shared" si="3"/>
        <v>41</v>
      </c>
      <c r="B43" s="10">
        <f t="shared" si="0"/>
        <v>156.97916666666669</v>
      </c>
      <c r="C43" s="14">
        <f t="shared" si="1"/>
        <v>184.40880687724399</v>
      </c>
      <c r="D43" s="18">
        <f t="shared" si="2"/>
        <v>-27.429640210577304</v>
      </c>
    </row>
    <row r="44" spans="1:4" x14ac:dyDescent="0.2">
      <c r="A44" s="6">
        <f t="shared" si="3"/>
        <v>42</v>
      </c>
      <c r="B44" s="10">
        <f t="shared" si="0"/>
        <v>155.25</v>
      </c>
      <c r="C44" s="14">
        <f t="shared" si="1"/>
        <v>183.87937713838699</v>
      </c>
      <c r="D44" s="18">
        <f t="shared" si="2"/>
        <v>-28.629377138386985</v>
      </c>
    </row>
    <row r="45" spans="1:4" x14ac:dyDescent="0.2">
      <c r="A45" s="6">
        <f t="shared" si="3"/>
        <v>43</v>
      </c>
      <c r="B45" s="10">
        <f t="shared" si="0"/>
        <v>153.47916666666669</v>
      </c>
      <c r="C45" s="14">
        <f t="shared" si="1"/>
        <v>183.31946609000502</v>
      </c>
      <c r="D45" s="18">
        <f t="shared" si="2"/>
        <v>-29.840299423338337</v>
      </c>
    </row>
    <row r="46" spans="1:4" x14ac:dyDescent="0.2">
      <c r="A46" s="6">
        <f t="shared" si="3"/>
        <v>44</v>
      </c>
      <c r="B46" s="10">
        <f t="shared" si="0"/>
        <v>151.66666666666669</v>
      </c>
      <c r="C46" s="14">
        <f t="shared" si="1"/>
        <v>182.72738739102948</v>
      </c>
      <c r="D46" s="18">
        <f t="shared" si="2"/>
        <v>-31.060720724362795</v>
      </c>
    </row>
    <row r="47" spans="1:4" x14ac:dyDescent="0.2">
      <c r="A47" s="6">
        <f t="shared" si="3"/>
        <v>45</v>
      </c>
      <c r="B47" s="10">
        <f t="shared" si="0"/>
        <v>149.8125</v>
      </c>
      <c r="C47" s="14">
        <f t="shared" si="1"/>
        <v>182.10135781780562</v>
      </c>
      <c r="D47" s="18">
        <f t="shared" si="2"/>
        <v>-32.288857817805621</v>
      </c>
    </row>
    <row r="48" spans="1:4" x14ac:dyDescent="0.2">
      <c r="A48" s="6">
        <f t="shared" si="3"/>
        <v>46</v>
      </c>
      <c r="B48" s="10">
        <f t="shared" si="0"/>
        <v>147.91666666666669</v>
      </c>
      <c r="C48" s="14">
        <f t="shared" si="1"/>
        <v>181.43949189337681</v>
      </c>
      <c r="D48" s="18">
        <f t="shared" si="2"/>
        <v>-33.522825226710125</v>
      </c>
    </row>
    <row r="49" spans="1:4" x14ac:dyDescent="0.2">
      <c r="A49" s="6">
        <f t="shared" si="3"/>
        <v>47</v>
      </c>
      <c r="B49" s="10">
        <f t="shared" si="0"/>
        <v>145.97916666666669</v>
      </c>
      <c r="C49" s="14">
        <f t="shared" si="1"/>
        <v>180.73979620880144</v>
      </c>
      <c r="D49" s="18">
        <f t="shared" si="2"/>
        <v>-34.760629542134751</v>
      </c>
    </row>
    <row r="50" spans="1:4" x14ac:dyDescent="0.2">
      <c r="A50" s="6">
        <f t="shared" si="3"/>
        <v>48</v>
      </c>
      <c r="B50" s="10">
        <f t="shared" si="0"/>
        <v>144</v>
      </c>
      <c r="C50" s="14">
        <f t="shared" si="1"/>
        <v>180.00016341940059</v>
      </c>
      <c r="D50" s="18">
        <f t="shared" si="2"/>
        <v>-36.000163419400593</v>
      </c>
    </row>
    <row r="51" spans="1:4" x14ac:dyDescent="0.2">
      <c r="A51" s="6">
        <f t="shared" si="3"/>
        <v>49</v>
      </c>
      <c r="B51" s="10">
        <f t="shared" si="0"/>
        <v>141.97916666666669</v>
      </c>
      <c r="C51" s="14">
        <f t="shared" si="1"/>
        <v>179.21836589785366</v>
      </c>
      <c r="D51" s="18">
        <f t="shared" si="2"/>
        <v>-37.239199231186973</v>
      </c>
    </row>
    <row r="52" spans="1:4" x14ac:dyDescent="0.2">
      <c r="A52" s="6">
        <f t="shared" si="3"/>
        <v>50</v>
      </c>
      <c r="B52" s="10">
        <f t="shared" si="0"/>
        <v>139.91666666666669</v>
      </c>
      <c r="C52" s="14">
        <f t="shared" si="1"/>
        <v>178.39204902502635</v>
      </c>
      <c r="D52" s="18">
        <f t="shared" si="2"/>
        <v>-38.475382358359667</v>
      </c>
    </row>
    <row r="53" spans="1:4" x14ac:dyDescent="0.2">
      <c r="A53" s="6">
        <f t="shared" si="3"/>
        <v>51</v>
      </c>
      <c r="B53" s="10">
        <f t="shared" si="0"/>
        <v>137.8125</v>
      </c>
      <c r="C53" s="14">
        <f t="shared" si="1"/>
        <v>177.51872409832495</v>
      </c>
      <c r="D53" s="18">
        <f t="shared" si="2"/>
        <v>-39.706224098324952</v>
      </c>
    </row>
    <row r="54" spans="1:4" x14ac:dyDescent="0.2">
      <c r="A54" s="6">
        <f t="shared" si="3"/>
        <v>52</v>
      </c>
      <c r="B54" s="10">
        <f t="shared" si="0"/>
        <v>135.66666666666669</v>
      </c>
      <c r="C54" s="14">
        <f t="shared" si="1"/>
        <v>176.59576083621729</v>
      </c>
      <c r="D54" s="18">
        <f t="shared" si="2"/>
        <v>-40.929094169550609</v>
      </c>
    </row>
    <row r="55" spans="1:4" x14ac:dyDescent="0.2">
      <c r="A55" s="6">
        <f t="shared" si="3"/>
        <v>53</v>
      </c>
      <c r="B55" s="10">
        <f t="shared" si="0"/>
        <v>133.47916666666669</v>
      </c>
      <c r="C55" s="14">
        <f t="shared" si="1"/>
        <v>175.62037945634643</v>
      </c>
      <c r="D55" s="18">
        <f t="shared" si="2"/>
        <v>-42.141212789679741</v>
      </c>
    </row>
    <row r="56" spans="1:4" x14ac:dyDescent="0.2">
      <c r="A56" s="6">
        <f t="shared" si="3"/>
        <v>54</v>
      </c>
      <c r="B56" s="10">
        <f t="shared" si="0"/>
        <v>131.25</v>
      </c>
      <c r="C56" s="14">
        <f t="shared" si="1"/>
        <v>174.58964230337713</v>
      </c>
      <c r="D56" s="18">
        <f t="shared" si="2"/>
        <v>-43.339642303377133</v>
      </c>
    </row>
    <row r="57" spans="1:4" x14ac:dyDescent="0.2">
      <c r="A57" s="6">
        <f t="shared" si="3"/>
        <v>55</v>
      </c>
      <c r="B57" s="10">
        <f t="shared" si="0"/>
        <v>128.97916666666669</v>
      </c>
      <c r="C57" s="14">
        <f t="shared" si="1"/>
        <v>173.50044500136065</v>
      </c>
      <c r="D57" s="18">
        <f t="shared" si="2"/>
        <v>-44.52127833469396</v>
      </c>
    </row>
    <row r="58" spans="1:4" x14ac:dyDescent="0.2">
      <c r="A58" s="6">
        <f t="shared" si="3"/>
        <v>56</v>
      </c>
      <c r="B58" s="10">
        <f t="shared" si="0"/>
        <v>126.66666666666667</v>
      </c>
      <c r="C58" s="14">
        <f t="shared" si="1"/>
        <v>172.34950710396959</v>
      </c>
      <c r="D58" s="18">
        <f t="shared" si="2"/>
        <v>-45.682840437302914</v>
      </c>
    </row>
    <row r="59" spans="1:4" x14ac:dyDescent="0.2">
      <c r="A59" s="6">
        <f t="shared" si="3"/>
        <v>57</v>
      </c>
      <c r="B59" s="10">
        <f t="shared" si="0"/>
        <v>124.3125</v>
      </c>
      <c r="C59" s="14">
        <f t="shared" si="1"/>
        <v>171.13336221444428</v>
      </c>
      <c r="D59" s="18">
        <f t="shared" si="2"/>
        <v>-46.820862214444276</v>
      </c>
    </row>
    <row r="60" spans="1:4" x14ac:dyDescent="0.2">
      <c r="A60" s="6">
        <f t="shared" si="3"/>
        <v>58</v>
      </c>
      <c r="B60" s="10">
        <f t="shared" si="0"/>
        <v>121.91666666666667</v>
      </c>
      <c r="C60" s="14">
        <f t="shared" si="1"/>
        <v>169.84834754549266</v>
      </c>
      <c r="D60" s="18">
        <f t="shared" si="2"/>
        <v>-47.931680878825986</v>
      </c>
    </row>
    <row r="61" spans="1:4" x14ac:dyDescent="0.2">
      <c r="A61" s="6">
        <f t="shared" si="3"/>
        <v>59</v>
      </c>
      <c r="B61" s="10">
        <f t="shared" si="0"/>
        <v>119.47916666666667</v>
      </c>
      <c r="C61" s="14">
        <f t="shared" si="1"/>
        <v>168.4905928877013</v>
      </c>
      <c r="D61" s="18">
        <f t="shared" si="2"/>
        <v>-49.011426221034625</v>
      </c>
    </row>
    <row r="62" spans="1:4" x14ac:dyDescent="0.2">
      <c r="A62" s="6">
        <f t="shared" si="3"/>
        <v>60</v>
      </c>
      <c r="B62" s="10">
        <f t="shared" si="0"/>
        <v>117</v>
      </c>
      <c r="C62" s="14">
        <f t="shared" si="1"/>
        <v>167.05600895323201</v>
      </c>
      <c r="D62" s="18">
        <f t="shared" si="2"/>
        <v>-50.056008953232009</v>
      </c>
    </row>
    <row r="63" spans="1:4" x14ac:dyDescent="0.2">
      <c r="A63" s="6">
        <f t="shared" si="3"/>
        <v>61</v>
      </c>
      <c r="B63" s="10">
        <f t="shared" si="0"/>
        <v>114.47916666666667</v>
      </c>
      <c r="C63" s="14">
        <f t="shared" si="1"/>
        <v>165.54027505969765</v>
      </c>
      <c r="D63" s="18">
        <f t="shared" si="2"/>
        <v>-51.061108393030977</v>
      </c>
    </row>
    <row r="64" spans="1:4" x14ac:dyDescent="0.2">
      <c r="A64" s="6">
        <f t="shared" si="3"/>
        <v>62</v>
      </c>
      <c r="B64" s="10">
        <f t="shared" si="0"/>
        <v>111.91666666666667</v>
      </c>
      <c r="C64" s="14">
        <f t="shared" si="1"/>
        <v>163.93882611712311</v>
      </c>
      <c r="D64" s="18">
        <f t="shared" si="2"/>
        <v>-52.022159450456442</v>
      </c>
    </row>
    <row r="65" spans="1:6" x14ac:dyDescent="0.2">
      <c r="A65" s="6">
        <f t="shared" si="3"/>
        <v>63</v>
      </c>
      <c r="B65" s="10">
        <f t="shared" si="0"/>
        <v>109.3125</v>
      </c>
      <c r="C65" s="14">
        <f t="shared" si="1"/>
        <v>162.24683887879974</v>
      </c>
      <c r="D65" s="18">
        <f t="shared" si="2"/>
        <v>-52.934338878799736</v>
      </c>
    </row>
    <row r="66" spans="1:6" x14ac:dyDescent="0.2">
      <c r="A66" s="6">
        <f t="shared" si="3"/>
        <v>64</v>
      </c>
      <c r="B66" s="10">
        <f t="shared" si="0"/>
        <v>106.66666666666667</v>
      </c>
      <c r="C66" s="14">
        <f t="shared" si="1"/>
        <v>160.4592174146224</v>
      </c>
      <c r="D66" s="18">
        <f t="shared" si="2"/>
        <v>-53.79255074795573</v>
      </c>
    </row>
    <row r="67" spans="1:6" x14ac:dyDescent="0.2">
      <c r="A67" s="6">
        <f t="shared" si="3"/>
        <v>65</v>
      </c>
      <c r="B67" s="10">
        <f t="shared" ref="B67:B98" si="4">-1/48*A67^2+192</f>
        <v>103.97916666666667</v>
      </c>
      <c r="C67" s="14">
        <f t="shared" ref="C67:C98" si="5">194-EXP(0.054873*A67)-EXP(-0.054873*A67)</f>
        <v>158.57057776315821</v>
      </c>
      <c r="D67" s="18">
        <f t="shared" ref="D67:D98" si="6">B67-C67</f>
        <v>-54.591411096491541</v>
      </c>
    </row>
    <row r="68" spans="1:6" x14ac:dyDescent="0.2">
      <c r="A68" s="6">
        <f t="shared" ref="A68:A98" si="7">A67+1</f>
        <v>66</v>
      </c>
      <c r="B68" s="10">
        <f t="shared" si="4"/>
        <v>101.25</v>
      </c>
      <c r="C68" s="14">
        <f t="shared" si="5"/>
        <v>156.57523171622239</v>
      </c>
      <c r="D68" s="18">
        <f t="shared" si="6"/>
        <v>-55.32523171622239</v>
      </c>
    </row>
    <row r="69" spans="1:6" x14ac:dyDescent="0.2">
      <c r="A69" s="6">
        <f t="shared" si="7"/>
        <v>67</v>
      </c>
      <c r="B69" s="10">
        <f t="shared" si="4"/>
        <v>98.479166666666671</v>
      </c>
      <c r="C69" s="14">
        <f t="shared" si="5"/>
        <v>154.46716968712266</v>
      </c>
      <c r="D69" s="18">
        <f t="shared" si="6"/>
        <v>-55.988003020455992</v>
      </c>
    </row>
    <row r="70" spans="1:6" x14ac:dyDescent="0.2">
      <c r="A70" s="6">
        <f t="shared" si="7"/>
        <v>68</v>
      </c>
      <c r="B70" s="10">
        <f t="shared" si="4"/>
        <v>95.666666666666671</v>
      </c>
      <c r="C70" s="14">
        <f t="shared" si="5"/>
        <v>152.24004261097591</v>
      </c>
      <c r="D70" s="18">
        <f t="shared" si="6"/>
        <v>-56.573375944309234</v>
      </c>
    </row>
    <row r="71" spans="1:6" x14ac:dyDescent="0.2">
      <c r="A71" s="6">
        <f t="shared" si="7"/>
        <v>69</v>
      </c>
      <c r="B71" s="10">
        <f t="shared" si="4"/>
        <v>92.8125</v>
      </c>
      <c r="C71" s="14">
        <f t="shared" si="5"/>
        <v>149.88714282258317</v>
      </c>
      <c r="D71" s="18">
        <f t="shared" si="6"/>
        <v>-57.074642822583172</v>
      </c>
    </row>
    <row r="72" spans="1:6" x14ac:dyDescent="0.2">
      <c r="A72" s="6">
        <f t="shared" si="7"/>
        <v>70</v>
      </c>
      <c r="B72" s="10">
        <f t="shared" si="4"/>
        <v>89.916666666666671</v>
      </c>
      <c r="C72" s="14">
        <f t="shared" si="5"/>
        <v>147.40138385427235</v>
      </c>
      <c r="D72" s="18">
        <f t="shared" si="6"/>
        <v>-57.484717187605682</v>
      </c>
    </row>
    <row r="73" spans="1:6" x14ac:dyDescent="0.2">
      <c r="A73" s="6">
        <f t="shared" si="7"/>
        <v>71</v>
      </c>
      <c r="B73" s="10">
        <f t="shared" si="4"/>
        <v>86.979166666666671</v>
      </c>
      <c r="C73" s="14">
        <f t="shared" si="5"/>
        <v>144.77527909286229</v>
      </c>
      <c r="D73" s="18">
        <f t="shared" si="6"/>
        <v>-57.79611242619562</v>
      </c>
    </row>
    <row r="74" spans="1:6" ht="13.5" thickBot="1" x14ac:dyDescent="0.25">
      <c r="A74" s="7">
        <f t="shared" si="7"/>
        <v>72</v>
      </c>
      <c r="B74" s="12">
        <f t="shared" si="4"/>
        <v>84</v>
      </c>
      <c r="C74" s="16">
        <f t="shared" si="5"/>
        <v>142.00091923146817</v>
      </c>
      <c r="D74" s="20">
        <f t="shared" si="6"/>
        <v>-58.000919231468174</v>
      </c>
    </row>
    <row r="75" spans="1:6" ht="13.5" thickBot="1" x14ac:dyDescent="0.25">
      <c r="A75" s="3">
        <f t="shared" si="7"/>
        <v>73</v>
      </c>
      <c r="B75" s="4">
        <f t="shared" si="4"/>
        <v>80.979166666666671</v>
      </c>
      <c r="C75" s="4">
        <f t="shared" si="5"/>
        <v>139.06994844823748</v>
      </c>
      <c r="D75" s="4">
        <f t="shared" si="6"/>
        <v>-58.090781781570811</v>
      </c>
      <c r="E75" s="1" t="s">
        <v>4</v>
      </c>
      <c r="F75" s="2"/>
    </row>
    <row r="76" spans="1:6" x14ac:dyDescent="0.2">
      <c r="A76" s="8">
        <f t="shared" si="7"/>
        <v>74</v>
      </c>
      <c r="B76" s="9">
        <f t="shared" si="4"/>
        <v>77.916666666666671</v>
      </c>
      <c r="C76" s="13">
        <f t="shared" si="5"/>
        <v>135.97353924027092</v>
      </c>
      <c r="D76" s="17">
        <f t="shared" si="6"/>
        <v>-58.056872573604252</v>
      </c>
    </row>
    <row r="77" spans="1:6" x14ac:dyDescent="0.2">
      <c r="A77" s="6">
        <f t="shared" si="7"/>
        <v>75</v>
      </c>
      <c r="B77" s="10">
        <f t="shared" si="4"/>
        <v>74.8125</v>
      </c>
      <c r="C77" s="14">
        <f t="shared" si="5"/>
        <v>132.70236583693438</v>
      </c>
      <c r="D77" s="18">
        <f t="shared" si="6"/>
        <v>-57.889865836934376</v>
      </c>
    </row>
    <row r="78" spans="1:6" x14ac:dyDescent="0.2">
      <c r="A78" s="6">
        <f t="shared" si="7"/>
        <v>76</v>
      </c>
      <c r="B78" s="10">
        <f t="shared" si="4"/>
        <v>71.666666666666671</v>
      </c>
      <c r="C78" s="14">
        <f t="shared" si="5"/>
        <v>129.246576112486</v>
      </c>
      <c r="D78" s="18">
        <f t="shared" si="6"/>
        <v>-57.579909445819325</v>
      </c>
    </row>
    <row r="79" spans="1:6" x14ac:dyDescent="0.2">
      <c r="A79" s="6">
        <f t="shared" si="7"/>
        <v>77</v>
      </c>
      <c r="B79" s="10">
        <f t="shared" si="4"/>
        <v>68.479166666666671</v>
      </c>
      <c r="C79" s="14">
        <f t="shared" si="5"/>
        <v>125.59576191342735</v>
      </c>
      <c r="D79" s="18">
        <f t="shared" si="6"/>
        <v>-57.116595246760681</v>
      </c>
    </row>
    <row r="80" spans="1:6" x14ac:dyDescent="0.2">
      <c r="A80" s="6">
        <f t="shared" si="7"/>
        <v>78</v>
      </c>
      <c r="B80" s="10">
        <f t="shared" si="4"/>
        <v>65.25</v>
      </c>
      <c r="C80" s="14">
        <f t="shared" si="5"/>
        <v>121.73892771120829</v>
      </c>
      <c r="D80" s="18">
        <f t="shared" si="6"/>
        <v>-56.488927711208291</v>
      </c>
    </row>
    <row r="81" spans="1:4" x14ac:dyDescent="0.2">
      <c r="A81" s="6">
        <f t="shared" si="7"/>
        <v>79</v>
      </c>
      <c r="B81" s="10">
        <f t="shared" si="4"/>
        <v>61.979166666666686</v>
      </c>
      <c r="C81" s="14">
        <f t="shared" si="5"/>
        <v>117.66445748587522</v>
      </c>
      <c r="D81" s="18">
        <f t="shared" si="6"/>
        <v>-55.685290819208532</v>
      </c>
    </row>
    <row r="82" spans="1:4" x14ac:dyDescent="0.2">
      <c r="A82" s="6">
        <f t="shared" si="7"/>
        <v>80</v>
      </c>
      <c r="B82" s="10">
        <f t="shared" si="4"/>
        <v>58.666666666666686</v>
      </c>
      <c r="C82" s="14">
        <f t="shared" si="5"/>
        <v>113.36007974092173</v>
      </c>
      <c r="D82" s="18">
        <f t="shared" si="6"/>
        <v>-54.693413074255048</v>
      </c>
    </row>
    <row r="83" spans="1:4" x14ac:dyDescent="0.2">
      <c r="A83" s="6">
        <f t="shared" si="7"/>
        <v>81</v>
      </c>
      <c r="B83" s="10">
        <f t="shared" si="4"/>
        <v>55.3125</v>
      </c>
      <c r="C83" s="14">
        <f t="shared" si="5"/>
        <v>108.81283054397421</v>
      </c>
      <c r="D83" s="18">
        <f t="shared" si="6"/>
        <v>-53.500330543974215</v>
      </c>
    </row>
    <row r="84" spans="1:4" x14ac:dyDescent="0.2">
      <c r="A84" s="6">
        <f t="shared" si="7"/>
        <v>82</v>
      </c>
      <c r="B84" s="10">
        <f t="shared" si="4"/>
        <v>51.916666666666686</v>
      </c>
      <c r="C84" s="14">
        <f t="shared" si="5"/>
        <v>104.00901448199799</v>
      </c>
      <c r="D84" s="18">
        <f t="shared" si="6"/>
        <v>-52.092347815331308</v>
      </c>
    </row>
    <row r="85" spans="1:4" x14ac:dyDescent="0.2">
      <c r="A85" s="6">
        <f t="shared" si="7"/>
        <v>83</v>
      </c>
      <c r="B85" s="10">
        <f t="shared" si="4"/>
        <v>48.479166666666686</v>
      </c>
      <c r="C85" s="14">
        <f t="shared" si="5"/>
        <v>98.934163413428195</v>
      </c>
      <c r="D85" s="18">
        <f t="shared" si="6"/>
        <v>-50.454996746761509</v>
      </c>
    </row>
    <row r="86" spans="1:4" x14ac:dyDescent="0.2">
      <c r="A86" s="6">
        <f t="shared" si="7"/>
        <v>84</v>
      </c>
      <c r="B86" s="10">
        <f t="shared" si="4"/>
        <v>45</v>
      </c>
      <c r="C86" s="14">
        <f t="shared" si="5"/>
        <v>93.57299289299597</v>
      </c>
      <c r="D86" s="18">
        <f t="shared" si="6"/>
        <v>-48.57299289299597</v>
      </c>
    </row>
    <row r="87" spans="1:4" x14ac:dyDescent="0.2">
      <c r="A87" s="6">
        <f t="shared" si="7"/>
        <v>85</v>
      </c>
      <c r="B87" s="10">
        <f t="shared" si="4"/>
        <v>41.479166666666686</v>
      </c>
      <c r="C87" s="14">
        <f t="shared" si="5"/>
        <v>87.909356138009969</v>
      </c>
      <c r="D87" s="18">
        <f t="shared" si="6"/>
        <v>-46.430189471343283</v>
      </c>
    </row>
    <row r="88" spans="1:4" x14ac:dyDescent="0.2">
      <c r="A88" s="6">
        <f t="shared" si="7"/>
        <v>86</v>
      </c>
      <c r="B88" s="10">
        <f t="shared" si="4"/>
        <v>37.916666666666686</v>
      </c>
      <c r="C88" s="14">
        <f t="shared" si="5"/>
        <v>81.926195397447671</v>
      </c>
      <c r="D88" s="18">
        <f t="shared" si="6"/>
        <v>-44.009528730780985</v>
      </c>
    </row>
    <row r="89" spans="1:4" x14ac:dyDescent="0.2">
      <c r="A89" s="6">
        <f t="shared" si="7"/>
        <v>87</v>
      </c>
      <c r="B89" s="10">
        <f t="shared" si="4"/>
        <v>34.3125</v>
      </c>
      <c r="C89" s="14">
        <f t="shared" si="5"/>
        <v>75.605490577391365</v>
      </c>
      <c r="D89" s="18">
        <f t="shared" si="6"/>
        <v>-41.292990577391365</v>
      </c>
    </row>
    <row r="90" spans="1:4" x14ac:dyDescent="0.2">
      <c r="A90" s="6">
        <f t="shared" si="7"/>
        <v>88</v>
      </c>
      <c r="B90" s="10">
        <f t="shared" si="4"/>
        <v>30.666666666666686</v>
      </c>
      <c r="C90" s="14">
        <f t="shared" si="5"/>
        <v>68.928204968078447</v>
      </c>
      <c r="D90" s="18">
        <f t="shared" si="6"/>
        <v>-38.261538301411761</v>
      </c>
    </row>
    <row r="91" spans="1:4" x14ac:dyDescent="0.2">
      <c r="A91" s="6">
        <f t="shared" si="7"/>
        <v>89</v>
      </c>
      <c r="B91" s="10">
        <f t="shared" si="4"/>
        <v>26.979166666666686</v>
      </c>
      <c r="C91" s="14">
        <f t="shared" si="5"/>
        <v>61.874227909105073</v>
      </c>
      <c r="D91" s="18">
        <f t="shared" si="6"/>
        <v>-34.895061242438388</v>
      </c>
    </row>
    <row r="92" spans="1:4" x14ac:dyDescent="0.2">
      <c r="A92" s="6">
        <f t="shared" si="7"/>
        <v>90</v>
      </c>
      <c r="B92" s="10">
        <f t="shared" si="4"/>
        <v>23.25</v>
      </c>
      <c r="C92" s="14">
        <f t="shared" si="5"/>
        <v>54.422314220104766</v>
      </c>
      <c r="D92" s="18">
        <f t="shared" si="6"/>
        <v>-31.172314220104766</v>
      </c>
    </row>
    <row r="93" spans="1:4" x14ac:dyDescent="0.2">
      <c r="A93" s="6">
        <f t="shared" si="7"/>
        <v>91</v>
      </c>
      <c r="B93" s="10">
        <f t="shared" si="4"/>
        <v>19.479166666666686</v>
      </c>
      <c r="C93" s="14">
        <f t="shared" si="5"/>
        <v>46.550020214476881</v>
      </c>
      <c r="D93" s="18">
        <f t="shared" si="6"/>
        <v>-27.070853547810195</v>
      </c>
    </row>
    <row r="94" spans="1:4" x14ac:dyDescent="0.2">
      <c r="A94" s="6">
        <f t="shared" si="7"/>
        <v>92</v>
      </c>
      <c r="B94" s="10">
        <f t="shared" si="4"/>
        <v>15.666666666666686</v>
      </c>
      <c r="C94" s="14">
        <f t="shared" si="5"/>
        <v>38.23363610345298</v>
      </c>
      <c r="D94" s="18">
        <f t="shared" si="6"/>
        <v>-22.566969436786295</v>
      </c>
    </row>
    <row r="95" spans="1:4" x14ac:dyDescent="0.2">
      <c r="A95" s="6">
        <f t="shared" si="7"/>
        <v>93</v>
      </c>
      <c r="B95" s="10">
        <f t="shared" si="4"/>
        <v>11.8125</v>
      </c>
      <c r="C95" s="14">
        <f t="shared" si="5"/>
        <v>29.448114586912894</v>
      </c>
      <c r="D95" s="18">
        <f t="shared" si="6"/>
        <v>-17.635614586912894</v>
      </c>
    </row>
    <row r="96" spans="1:4" x14ac:dyDescent="0.2">
      <c r="A96" s="6">
        <f t="shared" si="7"/>
        <v>94</v>
      </c>
      <c r="B96" s="10">
        <f t="shared" si="4"/>
        <v>7.9166666666666856</v>
      </c>
      <c r="C96" s="14">
        <f t="shared" si="5"/>
        <v>20.16699541588315</v>
      </c>
      <c r="D96" s="18">
        <f t="shared" si="6"/>
        <v>-12.250328749216465</v>
      </c>
    </row>
    <row r="97" spans="1:4" x14ac:dyDescent="0.2">
      <c r="A97" s="6">
        <f t="shared" si="7"/>
        <v>95</v>
      </c>
      <c r="B97" s="10">
        <f t="shared" si="4"/>
        <v>3.9791666666666856</v>
      </c>
      <c r="C97" s="14">
        <f t="shared" si="5"/>
        <v>10.362325699513494</v>
      </c>
      <c r="D97" s="18">
        <f t="shared" si="6"/>
        <v>-6.3831590328468089</v>
      </c>
    </row>
    <row r="98" spans="1:4" x14ac:dyDescent="0.2">
      <c r="A98" s="6">
        <f t="shared" si="7"/>
        <v>96</v>
      </c>
      <c r="B98" s="10">
        <f t="shared" si="4"/>
        <v>0</v>
      </c>
      <c r="C98" s="14">
        <f t="shared" si="5"/>
        <v>4.5757165108174175E-3</v>
      </c>
      <c r="D98" s="18">
        <f t="shared" si="6"/>
        <v>-4.5757165108174175E-3</v>
      </c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2007-01-26T02:46:10Z</cp:lastPrinted>
  <dcterms:created xsi:type="dcterms:W3CDTF">2006-12-08T01:32:40Z</dcterms:created>
  <dcterms:modified xsi:type="dcterms:W3CDTF">2013-06-24T23:31:27Z</dcterms:modified>
</cp:coreProperties>
</file>